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santos\Desktop\TRANSPARÊNCIA\RH\MAIO\"/>
    </mc:Choice>
  </mc:AlternateContent>
  <bookViews>
    <workbookView xWindow="0" yWindow="0" windowWidth="15345" windowHeight="4635"/>
  </bookViews>
  <sheets>
    <sheet name="MATRIZ" sheetId="1" r:id="rId1"/>
  </sheets>
  <definedNames>
    <definedName name="_xlnm._FilterDatabase" localSheetId="0" hidden="1">MATRIZ!$A$5:$J$21</definedName>
  </definedName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</calcChain>
</file>

<file path=xl/sharedStrings.xml><?xml version="1.0" encoding="utf-8"?>
<sst xmlns="http://schemas.openxmlformats.org/spreadsheetml/2006/main" count="66" uniqueCount="58">
  <si>
    <t>Nome do Colaborador</t>
  </si>
  <si>
    <t>Data de Admissão</t>
  </si>
  <si>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</si>
  <si>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</si>
  <si>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</si>
  <si>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</si>
  <si>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</si>
  <si>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</si>
  <si>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</si>
  <si>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IARA SANTOS TAVARES</t>
  </si>
  <si>
    <t>DIOGO GUEDES SILVA</t>
  </si>
  <si>
    <t>HUMBERTO RODRIGUES DE PAULA JUNIOR</t>
  </si>
  <si>
    <t>IZADORA RODRIGUES DE OLIVEIRA</t>
  </si>
  <si>
    <t>HOSNE RIBEIRO DE SOUSA</t>
  </si>
  <si>
    <t>WANDOIR LUIZ JUNIOR</t>
  </si>
  <si>
    <t>AGDA SILVANA SILVERIO DA CUNHA</t>
  </si>
  <si>
    <t>GILMAR SOARES DA SILVA</t>
  </si>
  <si>
    <t>RAIANE SILVA OLIVEIRA</t>
  </si>
  <si>
    <t>MIKAEL ELIEZER DA SILVA</t>
  </si>
  <si>
    <t>MATHEUS GUILHERME ARAUJO</t>
  </si>
  <si>
    <t>LORRAINE FERNANDES CINTRA</t>
  </si>
  <si>
    <t>LEANDRO LUIS DE OLIVEIRA RODOVALHO</t>
  </si>
  <si>
    <t>CECILIA SCHEUER GOULART</t>
  </si>
  <si>
    <t>ANALISTA DE CUSTOS PLENO</t>
  </si>
  <si>
    <t>ANALISTA ADMINISTRATIVO SENIOR</t>
  </si>
  <si>
    <t>ANALISTA ADMINISTRATIVO PLENO</t>
  </si>
  <si>
    <t>TECNICO (A) DE SEGURANÇA NO TRABALHO</t>
  </si>
  <si>
    <t>ANALISTA DE PATRIMÔNIO</t>
  </si>
  <si>
    <t>ASSISTENTE ADMINISTRATIVO</t>
  </si>
  <si>
    <t>ANALISTA DE TI PLENO</t>
  </si>
  <si>
    <t>ANALISTA DE DEPARTAMENTO PESSOAL SENIOR</t>
  </si>
  <si>
    <t>ANALISTA DE SUPRIMENTOS PLENO</t>
  </si>
  <si>
    <t>ANALISTA DE DEPARTAMENTO PESSOAL PLENO</t>
  </si>
  <si>
    <t>MOTORISTA ADMINISTRATIVO</t>
  </si>
  <si>
    <t>ANALISTA DE TI SENIOR</t>
  </si>
  <si>
    <t>ANALISTA ADMINISTRATIVO JUNIOR</t>
  </si>
  <si>
    <t>ENFERMEIRO (A) DA QUALIDADE</t>
  </si>
  <si>
    <t>18/01/2023</t>
  </si>
  <si>
    <t>02/01/2023</t>
  </si>
  <si>
    <t>01/08/2022</t>
  </si>
  <si>
    <t>04/07/2022</t>
  </si>
  <si>
    <t>08/07/2022</t>
  </si>
  <si>
    <t>17/10/2022</t>
  </si>
  <si>
    <t>03/10/2022</t>
  </si>
  <si>
    <t>20/06/2022</t>
  </si>
  <si>
    <t>MARILIA DOUGLAS DE CARVALHO SANTOS</t>
  </si>
  <si>
    <t>MICHELE SALES FONSECA FIGUEIREDO MARQUES</t>
  </si>
  <si>
    <t>22/02/2023</t>
  </si>
  <si>
    <t>01/02/2023</t>
  </si>
  <si>
    <t>UNIDADE: INSTITUTO GENNESIS- MATRIZ</t>
  </si>
  <si>
    <t>Salário Base (R$)</t>
  </si>
  <si>
    <t>Relação mensal dos empregados com as respectivas remunerações</t>
  </si>
  <si>
    <t>Elaborado: Agda Silvana</t>
  </si>
  <si>
    <t>Data: 06/06/2023</t>
  </si>
  <si>
    <t>Competência: MAIO_2023</t>
  </si>
  <si>
    <t>DÉBORAH INÁCIO MATHIAS COSTA</t>
  </si>
  <si>
    <t>Instituto Gênnesis</t>
  </si>
  <si>
    <t>Gerente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</si>
</sst>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name val="Arial MT"/>
    </font>
    <font>
      <sz val="9"/>
      <name val="Arial MT"/>
      <family val="2"/>
    </font>
    <font>
      <sz val="9"/>
      <color rgb="FF000000"/>
      <name val="Arial MT"/>
      <family val="2"/>
    </font>
    <font>
      <sz val="9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20954</xdr:rowOff>
    </xdr:from>
    <xdr:to>
      <xdr:col>0</xdr:col>
      <xdr:colOff>2207895</xdr:colOff>
      <xdr:row>2</xdr:row>
      <xdr:rowOff>182879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20954"/>
          <a:ext cx="2207895" cy="786765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0</xdr:row>
      <xdr:rowOff>85725</xdr:rowOff>
    </xdr:from>
    <xdr:to>
      <xdr:col>9</xdr:col>
      <xdr:colOff>1028700</xdr:colOff>
      <xdr:row>2</xdr:row>
      <xdr:rowOff>219075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3950" y="85725"/>
          <a:ext cx="24574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view="pageBreakPreview" topLeftCell="B5" zoomScaleNormal="100" zoomScaleSheetLayoutView="100" workbookViewId="0">
      <selection activeCell="F18" sqref="F18"/>
    </sheetView>
  </sheetViews>
  <sheetFormatPr defaultRowHeight="12.75"/>
  <cols>
    <col min="1" max="1" width="45.83203125" customWidth="1"/>
    <col min="2" max="2" width="19.1640625" bestFit="1" customWidth="1"/>
    <col min="3" max="3" width="40.5" style="7" bestFit="1" customWidth="1"/>
    <col min="4" max="4" width="15.5" customWidth="1"/>
    <col min="5" max="5" width="23.5" customWidth="1"/>
    <col min="6" max="6" width="15.5" customWidth="1"/>
    <col min="7" max="7" width="12.83203125" customWidth="1"/>
    <col min="8" max="8" width="16.5" customWidth="1"/>
    <col min="9" max="9" width="15" customWidth="1"/>
    <col min="10" max="10" width="21.83203125" customWidth="1"/>
  </cols>
  <sheetData>
    <row r="1" spans="1:10" ht="24.95" customHeight="1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4.95" customHeight="1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ht="24.95" customHeigh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ht="22.5" customHeight="1">
      <c r="A4" s="11" t="s">
        <v>49</v>
      </c>
      <c r="B4" s="12"/>
      <c r="C4" s="14"/>
      <c r="D4" s="16" t="s">
        <v>54</v>
      </c>
      <c r="E4" s="16"/>
      <c r="F4" s="16"/>
      <c r="G4" s="16"/>
      <c r="H4" s="16"/>
      <c r="I4" s="16"/>
      <c r="J4" s="17"/>
    </row>
    <row r="5" spans="1:10" s="2" customFormat="1" ht="39.75" customHeight="1">
      <c r="A5" s="1" t="s">
        <v>0</v>
      </c>
      <c r="B5" s="1" t="s">
        <v>1</v>
      </c>
      <c r="C5" s="1" t="s">
        <v>2</v>
      </c>
      <c r="D5" s="1" t="s">
        <v>50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1.25" customHeight="1">
      <c r="A6" s="6" t="s">
        <v>15</v>
      </c>
      <c r="B6" s="10" t="s">
        <v>40</v>
      </c>
      <c r="C6" s="10" t="s">
        <v>30</v>
      </c>
      <c r="D6" s="8">
        <v>4987.53</v>
      </c>
      <c r="E6" s="3">
        <v>5239.0200000000004</v>
      </c>
      <c r="F6" s="4"/>
      <c r="G6" s="5"/>
      <c r="H6" s="3">
        <f>E6-F6-G6</f>
        <v>5239.0200000000004</v>
      </c>
      <c r="I6" s="3">
        <v>961.31</v>
      </c>
      <c r="J6" s="3">
        <f>E6-I6</f>
        <v>4277.7100000000009</v>
      </c>
    </row>
    <row r="7" spans="1:10" ht="11.25" customHeight="1">
      <c r="A7" s="6" t="s">
        <v>22</v>
      </c>
      <c r="B7" s="10" t="s">
        <v>42</v>
      </c>
      <c r="C7" s="10" t="s">
        <v>28</v>
      </c>
      <c r="D7" s="8">
        <v>1774.03</v>
      </c>
      <c r="E7" s="3">
        <v>1862.73</v>
      </c>
      <c r="F7" s="3"/>
      <c r="G7" s="3"/>
      <c r="H7" s="3">
        <f t="shared" ref="H7:H21" si="0">E7-F7-G7</f>
        <v>1862.73</v>
      </c>
      <c r="I7" s="5">
        <v>392.19</v>
      </c>
      <c r="J7" s="3">
        <f t="shared" ref="J7:J21" si="1">E7-I7</f>
        <v>1470.54</v>
      </c>
    </row>
    <row r="8" spans="1:10" ht="11.25" customHeight="1">
      <c r="A8" s="6" t="s">
        <v>10</v>
      </c>
      <c r="B8" s="10" t="s">
        <v>38</v>
      </c>
      <c r="C8" s="10" t="s">
        <v>25</v>
      </c>
      <c r="D8" s="8">
        <v>3550.3</v>
      </c>
      <c r="E8" s="3">
        <v>4979.46</v>
      </c>
      <c r="F8" s="3"/>
      <c r="G8" s="3"/>
      <c r="H8" s="3">
        <f t="shared" si="0"/>
        <v>4979.46</v>
      </c>
      <c r="I8" s="3">
        <v>872.87</v>
      </c>
      <c r="J8" s="3">
        <f t="shared" si="1"/>
        <v>4106.59</v>
      </c>
    </row>
    <row r="9" spans="1:10" ht="11.25" customHeight="1">
      <c r="A9" s="6" t="s">
        <v>16</v>
      </c>
      <c r="B9" s="10" t="s">
        <v>39</v>
      </c>
      <c r="C9" s="10" t="s">
        <v>31</v>
      </c>
      <c r="D9" s="8">
        <v>3550.3</v>
      </c>
      <c r="E9" s="3">
        <v>3733.23</v>
      </c>
      <c r="F9" s="3"/>
      <c r="G9" s="3"/>
      <c r="H9" s="3">
        <f t="shared" si="0"/>
        <v>3733.23</v>
      </c>
      <c r="I9" s="3">
        <v>461.42</v>
      </c>
      <c r="J9" s="3">
        <f t="shared" si="1"/>
        <v>3271.81</v>
      </c>
    </row>
    <row r="10" spans="1:10" ht="11.25" customHeight="1">
      <c r="A10" s="6" t="s">
        <v>13</v>
      </c>
      <c r="B10" s="10" t="s">
        <v>41</v>
      </c>
      <c r="C10" s="10" t="s">
        <v>27</v>
      </c>
      <c r="D10" s="8">
        <v>4987.53</v>
      </c>
      <c r="E10" s="3">
        <v>5241.97</v>
      </c>
      <c r="F10" s="3"/>
      <c r="G10" s="3"/>
      <c r="H10" s="3">
        <f t="shared" si="0"/>
        <v>5241.97</v>
      </c>
      <c r="I10" s="3">
        <v>928.88</v>
      </c>
      <c r="J10" s="3">
        <f t="shared" si="1"/>
        <v>4313.09</v>
      </c>
    </row>
    <row r="11" spans="1:10" ht="11.25" customHeight="1">
      <c r="A11" s="6" t="s">
        <v>11</v>
      </c>
      <c r="B11" s="10" t="s">
        <v>39</v>
      </c>
      <c r="C11" s="10" t="s">
        <v>32</v>
      </c>
      <c r="D11" s="8">
        <v>3550.3</v>
      </c>
      <c r="E11" s="3">
        <v>3729.92</v>
      </c>
      <c r="F11" s="3"/>
      <c r="G11" s="3"/>
      <c r="H11" s="3">
        <f t="shared" si="0"/>
        <v>3729.92</v>
      </c>
      <c r="I11" s="3">
        <v>460.52</v>
      </c>
      <c r="J11" s="3">
        <f t="shared" si="1"/>
        <v>3269.4</v>
      </c>
    </row>
    <row r="12" spans="1:10" ht="11.25" customHeight="1">
      <c r="A12" s="6" t="s">
        <v>9</v>
      </c>
      <c r="B12" s="10" t="s">
        <v>37</v>
      </c>
      <c r="C12" s="10" t="s">
        <v>23</v>
      </c>
      <c r="D12" s="8">
        <v>3550.3</v>
      </c>
      <c r="E12" s="3">
        <v>3729.32</v>
      </c>
      <c r="F12" s="3"/>
      <c r="G12" s="3"/>
      <c r="H12" s="3">
        <f t="shared" si="0"/>
        <v>3729.32</v>
      </c>
      <c r="I12" s="3">
        <v>458.54</v>
      </c>
      <c r="J12" s="3">
        <f t="shared" si="1"/>
        <v>3270.78</v>
      </c>
    </row>
    <row r="13" spans="1:10" ht="11.25" customHeight="1">
      <c r="A13" s="6" t="s">
        <v>12</v>
      </c>
      <c r="B13" s="10" t="s">
        <v>40</v>
      </c>
      <c r="C13" s="10" t="s">
        <v>26</v>
      </c>
      <c r="D13" s="8">
        <v>3550.3</v>
      </c>
      <c r="E13" s="3">
        <v>3727.82</v>
      </c>
      <c r="F13" s="3"/>
      <c r="G13" s="3"/>
      <c r="H13" s="3">
        <f t="shared" si="0"/>
        <v>3727.82</v>
      </c>
      <c r="I13" s="3">
        <v>459.96</v>
      </c>
      <c r="J13" s="3">
        <f t="shared" si="1"/>
        <v>3267.86</v>
      </c>
    </row>
    <row r="14" spans="1:10" ht="11.25" customHeight="1">
      <c r="A14" s="6" t="s">
        <v>21</v>
      </c>
      <c r="B14" s="10" t="s">
        <v>42</v>
      </c>
      <c r="C14" s="10" t="s">
        <v>34</v>
      </c>
      <c r="D14" s="8">
        <v>4987.53</v>
      </c>
      <c r="E14" s="3">
        <v>5242.3900000000003</v>
      </c>
      <c r="F14" s="3"/>
      <c r="G14" s="3"/>
      <c r="H14" s="3">
        <f t="shared" si="0"/>
        <v>5242.3900000000003</v>
      </c>
      <c r="I14" s="3">
        <v>876.36</v>
      </c>
      <c r="J14" s="3">
        <f t="shared" si="1"/>
        <v>4366.0300000000007</v>
      </c>
    </row>
    <row r="15" spans="1:10" ht="11.25" customHeight="1">
      <c r="A15" s="6" t="s">
        <v>20</v>
      </c>
      <c r="B15" s="10" t="s">
        <v>44</v>
      </c>
      <c r="C15" s="10" t="s">
        <v>36</v>
      </c>
      <c r="D15" s="8">
        <v>4987.53</v>
      </c>
      <c r="E15" s="3">
        <v>5236.91</v>
      </c>
      <c r="F15" s="3"/>
      <c r="G15" s="3"/>
      <c r="H15" s="3">
        <f t="shared" si="0"/>
        <v>5236.91</v>
      </c>
      <c r="I15" s="5">
        <v>960.51</v>
      </c>
      <c r="J15" s="3">
        <f t="shared" si="1"/>
        <v>4276.3999999999996</v>
      </c>
    </row>
    <row r="16" spans="1:10" ht="11.25" customHeight="1">
      <c r="A16" s="6" t="s">
        <v>45</v>
      </c>
      <c r="B16" s="10" t="s">
        <v>47</v>
      </c>
      <c r="C16" s="10" t="s">
        <v>35</v>
      </c>
      <c r="D16" s="8">
        <v>2903.05</v>
      </c>
      <c r="E16" s="3">
        <v>3051.88</v>
      </c>
      <c r="F16" s="3"/>
      <c r="G16" s="3"/>
      <c r="H16" s="3">
        <f t="shared" si="0"/>
        <v>3051.88</v>
      </c>
      <c r="I16" s="3">
        <v>300.17</v>
      </c>
      <c r="J16" s="3">
        <f t="shared" si="1"/>
        <v>2751.71</v>
      </c>
    </row>
    <row r="17" spans="1:10" ht="11.25" customHeight="1">
      <c r="A17" s="6" t="s">
        <v>19</v>
      </c>
      <c r="B17" s="10" t="s">
        <v>39</v>
      </c>
      <c r="C17" s="10" t="s">
        <v>34</v>
      </c>
      <c r="D17" s="8">
        <v>4987.53</v>
      </c>
      <c r="E17" s="3">
        <v>5245.34</v>
      </c>
      <c r="F17" s="3"/>
      <c r="G17" s="3"/>
      <c r="H17" s="3">
        <f t="shared" si="0"/>
        <v>5245.34</v>
      </c>
      <c r="I17" s="3">
        <v>963.68</v>
      </c>
      <c r="J17" s="3">
        <f t="shared" si="1"/>
        <v>4281.66</v>
      </c>
    </row>
    <row r="18" spans="1:10" ht="11.25" customHeight="1">
      <c r="A18" s="6" t="s">
        <v>46</v>
      </c>
      <c r="B18" s="10" t="s">
        <v>48</v>
      </c>
      <c r="C18" s="10" t="s">
        <v>24</v>
      </c>
      <c r="D18" s="8">
        <v>4987.53</v>
      </c>
      <c r="E18" s="3">
        <v>5236.91</v>
      </c>
      <c r="F18" s="3"/>
      <c r="G18" s="3"/>
      <c r="H18" s="3">
        <f t="shared" si="0"/>
        <v>5236.91</v>
      </c>
      <c r="I18" s="3">
        <v>960.51</v>
      </c>
      <c r="J18" s="3">
        <f t="shared" si="1"/>
        <v>4276.3999999999996</v>
      </c>
    </row>
    <row r="19" spans="1:10" ht="11.25" customHeight="1">
      <c r="A19" s="6" t="s">
        <v>18</v>
      </c>
      <c r="B19" s="10" t="s">
        <v>43</v>
      </c>
      <c r="C19" s="10" t="s">
        <v>33</v>
      </c>
      <c r="D19" s="8">
        <v>1855</v>
      </c>
      <c r="E19" s="3">
        <v>1947.75</v>
      </c>
      <c r="F19" s="3"/>
      <c r="G19" s="3"/>
      <c r="H19" s="3">
        <f t="shared" si="0"/>
        <v>1947.75</v>
      </c>
      <c r="I19" s="3">
        <v>155.49</v>
      </c>
      <c r="J19" s="3">
        <f t="shared" si="1"/>
        <v>1792.26</v>
      </c>
    </row>
    <row r="20" spans="1:10" ht="11.25" customHeight="1">
      <c r="A20" s="6" t="s">
        <v>17</v>
      </c>
      <c r="B20" s="10" t="s">
        <v>39</v>
      </c>
      <c r="C20" s="10" t="s">
        <v>32</v>
      </c>
      <c r="D20" s="8">
        <v>3550.3</v>
      </c>
      <c r="E20" s="3">
        <v>3727.82</v>
      </c>
      <c r="F20" s="3"/>
      <c r="G20" s="3"/>
      <c r="H20" s="3">
        <f t="shared" si="0"/>
        <v>3727.82</v>
      </c>
      <c r="I20" s="3">
        <v>695.38</v>
      </c>
      <c r="J20" s="3">
        <f t="shared" si="1"/>
        <v>3032.44</v>
      </c>
    </row>
    <row r="21" spans="1:10" ht="11.25" customHeight="1">
      <c r="A21" s="6" t="s">
        <v>14</v>
      </c>
      <c r="B21" s="10" t="s">
        <v>42</v>
      </c>
      <c r="C21" s="10" t="s">
        <v>29</v>
      </c>
      <c r="D21" s="8">
        <v>3550.3</v>
      </c>
      <c r="E21" s="3">
        <v>3734.43</v>
      </c>
      <c r="F21" s="3"/>
      <c r="G21" s="3"/>
      <c r="H21" s="3">
        <f t="shared" si="0"/>
        <v>3734.43</v>
      </c>
      <c r="I21" s="3">
        <v>461.74</v>
      </c>
      <c r="J21" s="3">
        <f t="shared" si="1"/>
        <v>3272.6899999999996</v>
      </c>
    </row>
    <row r="22" spans="1:10" ht="11.25" customHeight="1"/>
    <row r="23" spans="1:10" ht="11.25" customHeight="1">
      <c r="I23" s="9"/>
      <c r="J23" s="13" t="s">
        <v>52</v>
      </c>
    </row>
    <row r="24" spans="1:10" ht="11.25" customHeight="1">
      <c r="I24" s="9"/>
      <c r="J24" s="13" t="s">
        <v>53</v>
      </c>
    </row>
    <row r="25" spans="1:10" ht="11.25" customHeight="1"/>
    <row r="26" spans="1:10" ht="11.25" customHeight="1"/>
    <row r="27" spans="1:10" ht="11.25" customHeight="1"/>
    <row r="28" spans="1:10" ht="11.25" customHeight="1"/>
    <row r="29" spans="1:10" ht="11.25" customHeight="1"/>
    <row r="30" spans="1:10" ht="11.25" customHeight="1"/>
    <row r="31" spans="1:10" ht="13.15" customHeight="1">
      <c r="A31" s="27" t="s">
        <v>55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6" customHeight="1">
      <c r="A32" s="15" t="s">
        <v>57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3.9" customHeight="1">
      <c r="A33" s="15" t="s">
        <v>56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1.25" customHeight="1"/>
    <row r="35" spans="1:10" ht="11.25" customHeight="1"/>
    <row r="36" spans="1:10" ht="11.25" customHeight="1"/>
    <row r="37" spans="1:10" ht="11.25" customHeight="1"/>
    <row r="38" spans="1:10" ht="11.25" customHeight="1"/>
    <row r="39" spans="1:10" ht="11.25" customHeight="1"/>
    <row r="40" spans="1:10" ht="11.25" customHeight="1"/>
    <row r="41" spans="1:10" ht="11.25" customHeight="1"/>
    <row r="42" spans="1:10" ht="11.25" customHeight="1"/>
    <row r="43" spans="1:10" ht="11.25" customHeight="1"/>
    <row r="44" spans="1:10" ht="11.25" customHeight="1"/>
    <row r="45" spans="1:10" ht="11.25" customHeight="1"/>
    <row r="46" spans="1:10" ht="11.25" customHeight="1"/>
    <row r="47" spans="1:10" ht="11.25" customHeight="1"/>
    <row r="48" spans="1:10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autoFilter ref="A5:J21"/>
  <mergeCells count="5">
    <mergeCell ref="A32:J32"/>
    <mergeCell ref="A33:J33"/>
    <mergeCell ref="D4:J4"/>
    <mergeCell ref="A1:J3"/>
    <mergeCell ref="A31:J31"/>
  </mergeCells>
  <printOptions horizontalCentered="1"/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Elizabeth Machado dos Santos</cp:lastModifiedBy>
  <cp:lastPrinted>2023-07-24T18:52:02Z</cp:lastPrinted>
  <dcterms:created xsi:type="dcterms:W3CDTF">2023-02-13T17:04:15Z</dcterms:created>
  <dcterms:modified xsi:type="dcterms:W3CDTF">2023-07-24T20:18:35Z</dcterms:modified>
  <cp:contentStatus/>
</cp:coreProperties>
</file>